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5480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<sst xmlns="http://schemas.openxmlformats.org/spreadsheetml/2006/main" count="27" uniqueCount="20">
  <si>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No. ITEM</t>
  </si>
  <si>
    <t>DESCRIPCION</t>
  </si>
  <si>
    <t>UNIDAD</t>
  </si>
  <si>
    <t>CANTIDAD</t>
  </si>
  <si>
    <t>SILLA UNIVERSITARIA    BRAZO FIJO   IZQUIERDO,  ASIENTO COLOR NARANJA PARA LA FACULTAD DE INGENIERIA ELECTRONICA</t>
  </si>
  <si>
    <t>SILLA UNIVERSITARIA    BRAZO FIJO   DERECHO,  ASIENTO COLOR NARANJA PARA LA FACULTAD DE INGENIERIA ELECTRONICA</t>
  </si>
  <si>
    <t>SILLA UNIVERSITARIA    BRAZO FIJO   IZQUIERDO,  ASIENTO COLOR AMARILLO PARA LA FACULTAD DE INGENIERIA CIVIL</t>
  </si>
  <si>
    <t>SILLA UNIVERSITARIA    BRAZO FIJO  DERECHO,  ASIENTO  COLOR AMARILLO PARA LA FACULTAD DE INGENIERIA CIVIL</t>
  </si>
  <si>
    <t>Ver más especificaciones en    los términos de esta convocatoria:  SECCION II CONDICIONES PARTICULARES 2.1 CARACTERISTICAS DE LA SILLA UNIVERSITARIA</t>
  </si>
  <si>
    <t>V/UNITARIO</t>
  </si>
  <si>
    <t>VALOR</t>
  </si>
  <si>
    <t>TOTALES</t>
  </si>
  <si>
    <t>Dirección Administrativa y de Servicios</t>
  </si>
  <si>
    <t xml:space="preserve">                       </t>
  </si>
  <si>
    <t>UNIVERSIDAD DEL CAUCA</t>
  </si>
  <si>
    <t>Arq. Diego Castro García</t>
  </si>
  <si>
    <t>Profesional Universitario</t>
  </si>
  <si>
    <t>SILLA UNIVERSITARIA    BRAZO FIJO   DERECHO,  ASIENTO AZUL REY PARA LA FACULTAD DE DERECHO</t>
  </si>
  <si>
    <t>SILLA UNIVERSITARIA    BRAZO FIJO   IZQUIERDO,  ASIENTO AZUL REY PARA LA FACULTAD DE DERECHO</t>
  </si>
  <si>
    <t>PRESUPUESTO OFICIAL  PARA LA ADQUISICIÓN DE SILLAS UNIVERSITARIAS PARA LAS FACULTADES DE INGENIERÍA CIVIL, INGENIERÍA ELECTRÓNICA Y DE TELECOMUNICACIONES Y FACULTAD  DE DERECHO CIENCIAS POLÍTICAS Y SOCIALES DE LA UNIVERSIDAD DEL CAUCA.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</si>
</sst>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0.5"/>
      <color indexed="8"/>
      <name val="Tahoma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sz val="10.5"/>
      <color rgb="FF000000"/>
      <name val="Tahoma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6" fontId="43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428625</xdr:colOff>
      <xdr:row>3</xdr:row>
      <xdr:rowOff>38100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10.421875" style="1" customWidth="1"/>
    <col min="2" max="2" width="20.57421875" style="0" customWidth="1"/>
    <col min="3" max="3" width="9.00390625" style="0" customWidth="1"/>
    <col min="4" max="4" width="9.28125" style="1" bestFit="1" customWidth="1"/>
    <col min="5" max="5" width="11.421875" style="1" customWidth="1"/>
    <col min="6" max="6" width="15.140625" style="1" bestFit="1" customWidth="1"/>
    <col min="7" max="7" width="14.8515625" style="0" bestFit="1" customWidth="1"/>
    <col min="9" max="9" width="11.57421875" style="0" bestFit="1" customWidth="1"/>
  </cols>
  <sheetData>
    <row r="1" spans="2:6" ht="15">
      <c r="B1" s="20" t="s">
        <v>14</v>
      </c>
      <c r="C1" s="20"/>
      <c r="D1" s="20"/>
      <c r="E1" s="20"/>
      <c r="F1" s="20"/>
    </row>
    <row r="2" spans="2:6" ht="15">
      <c r="B2" s="20" t="s">
        <v>12</v>
      </c>
      <c r="C2" s="20"/>
      <c r="D2" s="20"/>
      <c r="E2" s="20"/>
      <c r="F2" s="20"/>
    </row>
    <row r="4" spans="1:12" ht="69" customHeight="1">
      <c r="A4" s="19" t="s">
        <v>19</v>
      </c>
      <c r="B4" s="19"/>
      <c r="C4" s="19"/>
      <c r="D4" s="19"/>
      <c r="E4" s="19"/>
      <c r="F4" s="19"/>
      <c r="L4" s="14" t="s">
        <v>13</v>
      </c>
    </row>
    <row r="5" ht="15">
      <c r="L5" s="15"/>
    </row>
    <row r="6" spans="1:12" ht="15">
      <c r="A6" s="5" t="s">
        <v>0</v>
      </c>
      <c r="B6" s="2" t="s">
        <v>1</v>
      </c>
      <c r="C6" s="3" t="s">
        <v>2</v>
      </c>
      <c r="D6" s="2" t="s">
        <v>3</v>
      </c>
      <c r="E6" s="4" t="s">
        <v>9</v>
      </c>
      <c r="F6" s="4" t="s">
        <v>10</v>
      </c>
      <c r="L6" s="15"/>
    </row>
    <row r="7" spans="1:7" s="10" customFormat="1" ht="93" customHeight="1">
      <c r="A7" s="6">
        <v>1</v>
      </c>
      <c r="B7" s="7" t="s">
        <v>4</v>
      </c>
      <c r="C7" s="7" t="s">
        <v>2</v>
      </c>
      <c r="D7" s="8">
        <v>16</v>
      </c>
      <c r="E7" s="9">
        <v>156149.92</v>
      </c>
      <c r="F7" s="9">
        <f aca="true" t="shared" si="0" ref="F7:F12">+D7*E7</f>
        <v>2498398.72</v>
      </c>
      <c r="G7" s="12"/>
    </row>
    <row r="8" spans="1:6" s="10" customFormat="1" ht="88.5" customHeight="1">
      <c r="A8" s="6">
        <v>2</v>
      </c>
      <c r="B8" s="7" t="s">
        <v>5</v>
      </c>
      <c r="C8" s="7" t="s">
        <v>2</v>
      </c>
      <c r="D8" s="8">
        <v>240</v>
      </c>
      <c r="E8" s="9">
        <v>156149.92</v>
      </c>
      <c r="F8" s="9">
        <f t="shared" si="0"/>
        <v>37475980.800000004</v>
      </c>
    </row>
    <row r="9" spans="1:6" s="10" customFormat="1" ht="75.75" customHeight="1">
      <c r="A9" s="6">
        <v>3</v>
      </c>
      <c r="B9" s="7" t="s">
        <v>6</v>
      </c>
      <c r="C9" s="7" t="s">
        <v>2</v>
      </c>
      <c r="D9" s="8">
        <v>12</v>
      </c>
      <c r="E9" s="9">
        <v>156149.92</v>
      </c>
      <c r="F9" s="9">
        <f t="shared" si="0"/>
        <v>1873799.04</v>
      </c>
    </row>
    <row r="10" spans="1:6" s="10" customFormat="1" ht="80.25" customHeight="1">
      <c r="A10" s="6">
        <v>4</v>
      </c>
      <c r="B10" s="7" t="s">
        <v>7</v>
      </c>
      <c r="C10" s="7" t="s">
        <v>2</v>
      </c>
      <c r="D10" s="8">
        <v>180</v>
      </c>
      <c r="E10" s="9">
        <v>156149.92</v>
      </c>
      <c r="F10" s="9">
        <f t="shared" si="0"/>
        <v>28106985.6</v>
      </c>
    </row>
    <row r="11" spans="1:6" s="10" customFormat="1" ht="87" customHeight="1">
      <c r="A11" s="6">
        <v>5</v>
      </c>
      <c r="B11" s="7" t="s">
        <v>18</v>
      </c>
      <c r="C11" s="7" t="s">
        <v>2</v>
      </c>
      <c r="D11" s="8">
        <v>20</v>
      </c>
      <c r="E11" s="9">
        <v>156149.92</v>
      </c>
      <c r="F11" s="9">
        <f t="shared" si="0"/>
        <v>3122998.4000000004</v>
      </c>
    </row>
    <row r="12" spans="1:9" s="10" customFormat="1" ht="72">
      <c r="A12" s="6">
        <v>6</v>
      </c>
      <c r="B12" s="7" t="s">
        <v>17</v>
      </c>
      <c r="C12" s="7" t="s">
        <v>2</v>
      </c>
      <c r="D12" s="8">
        <v>225</v>
      </c>
      <c r="E12" s="9">
        <v>156149.92</v>
      </c>
      <c r="F12" s="9">
        <f t="shared" si="0"/>
        <v>35133732</v>
      </c>
      <c r="I12" s="10">
        <f>38256730/E12</f>
        <v>244.99999743835923</v>
      </c>
    </row>
    <row r="13" spans="1:7" s="10" customFormat="1" ht="15">
      <c r="A13" s="8"/>
      <c r="B13" s="11" t="s">
        <v>11</v>
      </c>
      <c r="C13" s="7"/>
      <c r="D13" s="8">
        <f>SUM(D7:D12)</f>
        <v>693</v>
      </c>
      <c r="E13" s="9">
        <v>156149.92</v>
      </c>
      <c r="F13" s="17">
        <f>SUM(F7:F12)</f>
        <v>108211894.56</v>
      </c>
      <c r="G13" s="16"/>
    </row>
    <row r="15" spans="1:6" ht="42" customHeight="1">
      <c r="A15" s="19" t="s">
        <v>8</v>
      </c>
      <c r="B15" s="19"/>
      <c r="C15" s="19"/>
      <c r="D15" s="19"/>
      <c r="E15" s="19"/>
      <c r="F15" s="19"/>
    </row>
    <row r="16" spans="1:6" ht="17.25" customHeight="1">
      <c r="A16" s="13"/>
      <c r="B16" s="13"/>
      <c r="C16" s="13"/>
      <c r="D16" s="13"/>
      <c r="E16" s="13"/>
      <c r="F16" s="13"/>
    </row>
    <row r="18" ht="15.75">
      <c r="B18" s="18" t="s">
        <v>15</v>
      </c>
    </row>
    <row r="19" ht="15.75">
      <c r="B19" s="18" t="s">
        <v>16</v>
      </c>
    </row>
    <row r="20" ht="15.75">
      <c r="B20" s="18" t="s">
        <v>12</v>
      </c>
    </row>
  </sheetData>
  <sheetProtection/>
  <mergeCells count="4">
    <mergeCell ref="A4:F4"/>
    <mergeCell ref="A15:F15"/>
    <mergeCell ref="B1:F1"/>
    <mergeCell ref="B2:F2"/>
  </mergeCells>
  <printOptions/>
  <pageMargins left="0.7086614173228347" right="0.7086614173228347" top="0.5" bottom="0.57" header="0.31496062992125984" footer="0.31496062992125984"/>
  <pageSetup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Oliva</dc:creator>
  <cp:keywords/>
  <dc:description/>
  <cp:lastModifiedBy>UNICAUCA</cp:lastModifiedBy>
  <cp:lastPrinted>2011-08-30T17:56:25Z</cp:lastPrinted>
  <dcterms:created xsi:type="dcterms:W3CDTF">2011-08-23T16:10:27Z</dcterms:created>
  <dcterms:modified xsi:type="dcterms:W3CDTF">2011-09-09T19:59:22Z</dcterms:modified>
  <cp:category/>
  <cp:version/>
  <cp:contentType/>
  <cp:contentStatus/>
</cp:coreProperties>
</file>